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105" windowWidth="28035" windowHeight="123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Sheet1!$A$1:$K$13</definedName>
  </definedNames>
  <calcPr calcId="145621"/>
</workbook>
</file>

<file path=xl/calcChain.xml><?xml version="1.0" encoding="utf-8"?>
<calcChain xmlns="http://schemas.openxmlformats.org/spreadsheetml/2006/main">
  <c r="G5" i="1" l="1"/>
  <c r="F5" i="1"/>
  <c r="H13" i="1"/>
  <c r="H12" i="1"/>
  <c r="H11" i="1"/>
  <c r="H10" i="1"/>
  <c r="H9" i="1"/>
  <c r="H8" i="1"/>
  <c r="H7" i="1"/>
  <c r="H6" i="1"/>
  <c r="H5" i="1" s="1"/>
</calcChain>
</file>

<file path=xl/sharedStrings.xml><?xml version="1.0" encoding="utf-8"?>
<sst xmlns="http://schemas.openxmlformats.org/spreadsheetml/2006/main" count="61" uniqueCount="36">
  <si>
    <t>序号</t>
    <phoneticPr fontId="1" type="noConversion"/>
  </si>
  <si>
    <t>市（县）别</t>
    <phoneticPr fontId="1" type="noConversion"/>
  </si>
  <si>
    <t>单位：万元</t>
    <phoneticPr fontId="1" type="noConversion"/>
  </si>
  <si>
    <t>江门市合计</t>
    <phoneticPr fontId="1" type="noConversion"/>
  </si>
  <si>
    <t>备注</t>
    <phoneticPr fontId="1" type="noConversion"/>
  </si>
  <si>
    <t>江门市农业农村局</t>
    <phoneticPr fontId="1" type="noConversion"/>
  </si>
  <si>
    <t>市本级</t>
    <phoneticPr fontId="1" type="noConversion"/>
  </si>
  <si>
    <t>蓬江区</t>
    <phoneticPr fontId="1" type="noConversion"/>
  </si>
  <si>
    <t>江海区</t>
    <phoneticPr fontId="1" type="noConversion"/>
  </si>
  <si>
    <t>新会区</t>
    <phoneticPr fontId="1" type="noConversion"/>
  </si>
  <si>
    <t>台山市</t>
    <phoneticPr fontId="1" type="noConversion"/>
  </si>
  <si>
    <t>开平市</t>
    <phoneticPr fontId="1" type="noConversion"/>
  </si>
  <si>
    <t>鹤山市</t>
    <phoneticPr fontId="1" type="noConversion"/>
  </si>
  <si>
    <t>恩平市</t>
    <phoneticPr fontId="1" type="noConversion"/>
  </si>
  <si>
    <t>功能分类支出科目</t>
    <phoneticPr fontId="1" type="noConversion"/>
  </si>
  <si>
    <t>项目承担单位</t>
    <phoneticPr fontId="1" type="noConversion"/>
  </si>
  <si>
    <t>应下达资金</t>
    <phoneticPr fontId="1" type="noConversion"/>
  </si>
  <si>
    <t>本次调整下达资金</t>
    <phoneticPr fontId="1" type="noConversion"/>
  </si>
  <si>
    <t>附件：</t>
    <phoneticPr fontId="1" type="noConversion"/>
  </si>
  <si>
    <t>调整下达2020年中央财政动物防疫等补助经费安排情况表</t>
    <phoneticPr fontId="1" type="noConversion"/>
  </si>
  <si>
    <t>农林水支出
（213）</t>
    <phoneticPr fontId="1" type="noConversion"/>
  </si>
  <si>
    <t>江财农〔2020〕11号已下达资金</t>
    <phoneticPr fontId="1" type="noConversion"/>
  </si>
  <si>
    <t>蓬江区农业农村和水利局</t>
    <phoneticPr fontId="1" type="noConversion"/>
  </si>
  <si>
    <t>江海区农业农村和水利局</t>
    <phoneticPr fontId="1" type="noConversion"/>
  </si>
  <si>
    <t>新会区农业农村局</t>
    <phoneticPr fontId="1" type="noConversion"/>
  </si>
  <si>
    <t>台山市农业农村局</t>
    <phoneticPr fontId="1" type="noConversion"/>
  </si>
  <si>
    <t>开平市农业农村局</t>
    <phoneticPr fontId="1" type="noConversion"/>
  </si>
  <si>
    <t>鹤山市农业农村局</t>
    <phoneticPr fontId="1" type="noConversion"/>
  </si>
  <si>
    <t>恩平市农业农村局</t>
    <phoneticPr fontId="1" type="noConversion"/>
  </si>
  <si>
    <t>项目建设内容</t>
    <phoneticPr fontId="1" type="noConversion"/>
  </si>
  <si>
    <t>用于2020年强制免疫补助，发放2019年3月1日至2020年2月29日期间养殖环节无害化处理补助经费。</t>
    <phoneticPr fontId="1" type="noConversion"/>
  </si>
  <si>
    <t>绩效目标</t>
    <phoneticPr fontId="1" type="noConversion"/>
  </si>
  <si>
    <t>确保本区域内强制免疫密度达到90%，平均抗体合格率常年保持70％以上；促进病死猪专业无害化处理率不断提高。</t>
  </si>
  <si>
    <t>确保本区域内强制免疫密度达到90%，平均抗体合格率常年保持70％以上；促进病死猪专业无害化处理率不断提高。</t>
    <phoneticPr fontId="1" type="noConversion"/>
  </si>
  <si>
    <t>项目名称</t>
    <phoneticPr fontId="1" type="noConversion"/>
  </si>
  <si>
    <t>2020年中央财政动物防疫等补助经费专项资金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</si>
</sst>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NumberFormat="1">
      <alignment vertical="center"/>
    </xf>
    <xf numFmtId="0" fontId="5" fillId="0" borderId="1" xfId="0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9EFD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13"/>
  <sheetViews>
    <sheetView tabSelected="1" zoomScaleNormal="100" workbookViewId="0">
      <selection activeCell="M6" sqref="M6"/>
    </sheetView>
  </sheetViews>
  <sheetFormatPr defaultRowHeight="13.5" x14ac:dyDescent="0.15"/>
  <cols>
    <col min="1" max="1" width="5.625" customWidth="1"/>
    <col min="2" max="2" width="10.625" customWidth="1"/>
    <col min="3" max="4" width="15.625" style="1" customWidth="1"/>
    <col min="5" max="5" width="10.625" customWidth="1"/>
    <col min="6" max="6" width="13.625" style="10" customWidth="1"/>
    <col min="7" max="8" width="10.625" style="10" customWidth="1"/>
    <col min="9" max="10" width="20.625" customWidth="1"/>
    <col min="11" max="11" width="5.625" style="1" customWidth="1"/>
  </cols>
  <sheetData>
    <row r="1" spans="1:13" ht="23.25" customHeight="1" x14ac:dyDescent="0.15">
      <c r="A1" t="s">
        <v>18</v>
      </c>
    </row>
    <row r="2" spans="1:13" ht="45" customHeight="1" x14ac:dyDescent="0.15">
      <c r="A2" s="18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3" ht="24.95" customHeight="1" x14ac:dyDescent="0.15">
      <c r="K3" s="16" t="s">
        <v>2</v>
      </c>
    </row>
    <row r="4" spans="1:13" ht="45" customHeight="1" x14ac:dyDescent="0.15">
      <c r="A4" s="3" t="s">
        <v>0</v>
      </c>
      <c r="B4" s="3" t="s">
        <v>1</v>
      </c>
      <c r="C4" s="4" t="s">
        <v>15</v>
      </c>
      <c r="D4" s="4" t="s">
        <v>34</v>
      </c>
      <c r="E4" s="4" t="s">
        <v>14</v>
      </c>
      <c r="F4" s="11" t="s">
        <v>21</v>
      </c>
      <c r="G4" s="11" t="s">
        <v>16</v>
      </c>
      <c r="H4" s="11" t="s">
        <v>17</v>
      </c>
      <c r="I4" s="4" t="s">
        <v>29</v>
      </c>
      <c r="J4" s="4" t="s">
        <v>31</v>
      </c>
      <c r="K4" s="4" t="s">
        <v>4</v>
      </c>
    </row>
    <row r="5" spans="1:13" s="2" customFormat="1" ht="39.950000000000003" customHeight="1" x14ac:dyDescent="0.15">
      <c r="A5" s="17" t="s">
        <v>3</v>
      </c>
      <c r="B5" s="17"/>
      <c r="C5" s="17"/>
      <c r="D5" s="13"/>
      <c r="E5" s="5"/>
      <c r="F5" s="14">
        <f>SUM(F6:F13)</f>
        <v>831</v>
      </c>
      <c r="G5" s="14">
        <f t="shared" ref="G5:H5" si="0">SUM(G6:G13)</f>
        <v>831</v>
      </c>
      <c r="H5" s="14">
        <f t="shared" si="0"/>
        <v>0</v>
      </c>
      <c r="I5" s="3"/>
      <c r="J5" s="13"/>
      <c r="K5" s="6"/>
    </row>
    <row r="6" spans="1:13" ht="50.1" customHeight="1" x14ac:dyDescent="0.15">
      <c r="A6" s="7">
        <v>1</v>
      </c>
      <c r="B6" s="8" t="s">
        <v>6</v>
      </c>
      <c r="C6" s="9" t="s">
        <v>5</v>
      </c>
      <c r="D6" s="9" t="s">
        <v>35</v>
      </c>
      <c r="E6" s="8" t="s">
        <v>20</v>
      </c>
      <c r="F6" s="15">
        <v>831</v>
      </c>
      <c r="G6" s="12">
        <v>0</v>
      </c>
      <c r="H6" s="12">
        <f>G6-F6</f>
        <v>-831</v>
      </c>
      <c r="I6" s="12">
        <v>0</v>
      </c>
      <c r="J6" s="12">
        <v>0</v>
      </c>
      <c r="K6" s="6"/>
    </row>
    <row r="7" spans="1:13" s="1" customFormat="1" ht="80.099999999999994" customHeight="1" x14ac:dyDescent="0.15">
      <c r="A7" s="8">
        <v>2</v>
      </c>
      <c r="B7" s="8" t="s">
        <v>7</v>
      </c>
      <c r="C7" s="9" t="s">
        <v>22</v>
      </c>
      <c r="D7" s="9" t="s">
        <v>35</v>
      </c>
      <c r="E7" s="8" t="s">
        <v>20</v>
      </c>
      <c r="F7" s="15">
        <v>0</v>
      </c>
      <c r="G7" s="15">
        <v>14</v>
      </c>
      <c r="H7" s="15">
        <f t="shared" ref="H7:H13" si="1">G7-F7</f>
        <v>14</v>
      </c>
      <c r="I7" s="9" t="s">
        <v>30</v>
      </c>
      <c r="J7" s="9" t="s">
        <v>33</v>
      </c>
      <c r="K7" s="6"/>
      <c r="M7"/>
    </row>
    <row r="8" spans="1:13" s="1" customFormat="1" ht="80.099999999999994" customHeight="1" x14ac:dyDescent="0.15">
      <c r="A8" s="8">
        <v>3</v>
      </c>
      <c r="B8" s="8" t="s">
        <v>8</v>
      </c>
      <c r="C8" s="9" t="s">
        <v>23</v>
      </c>
      <c r="D8" s="9" t="s">
        <v>35</v>
      </c>
      <c r="E8" s="8" t="s">
        <v>20</v>
      </c>
      <c r="F8" s="15">
        <v>0</v>
      </c>
      <c r="G8" s="15">
        <v>2</v>
      </c>
      <c r="H8" s="15">
        <f t="shared" si="1"/>
        <v>2</v>
      </c>
      <c r="I8" s="9" t="s">
        <v>30</v>
      </c>
      <c r="J8" s="9" t="s">
        <v>32</v>
      </c>
      <c r="K8" s="6"/>
      <c r="M8"/>
    </row>
    <row r="9" spans="1:13" s="1" customFormat="1" ht="80.099999999999994" customHeight="1" x14ac:dyDescent="0.15">
      <c r="A9" s="7">
        <v>4</v>
      </c>
      <c r="B9" s="8" t="s">
        <v>9</v>
      </c>
      <c r="C9" s="9" t="s">
        <v>24</v>
      </c>
      <c r="D9" s="9" t="s">
        <v>35</v>
      </c>
      <c r="E9" s="8" t="s">
        <v>20</v>
      </c>
      <c r="F9" s="15">
        <v>0</v>
      </c>
      <c r="G9" s="15">
        <v>166</v>
      </c>
      <c r="H9" s="15">
        <f t="shared" si="1"/>
        <v>166</v>
      </c>
      <c r="I9" s="9" t="s">
        <v>30</v>
      </c>
      <c r="J9" s="9" t="s">
        <v>32</v>
      </c>
      <c r="K9" s="6"/>
      <c r="M9"/>
    </row>
    <row r="10" spans="1:13" s="1" customFormat="1" ht="80.099999999999994" customHeight="1" x14ac:dyDescent="0.15">
      <c r="A10" s="8">
        <v>5</v>
      </c>
      <c r="B10" s="8" t="s">
        <v>10</v>
      </c>
      <c r="C10" s="9" t="s">
        <v>25</v>
      </c>
      <c r="D10" s="9" t="s">
        <v>35</v>
      </c>
      <c r="E10" s="8" t="s">
        <v>20</v>
      </c>
      <c r="F10" s="15">
        <v>0</v>
      </c>
      <c r="G10" s="15">
        <v>139</v>
      </c>
      <c r="H10" s="15">
        <f t="shared" si="1"/>
        <v>139</v>
      </c>
      <c r="I10" s="9" t="s">
        <v>30</v>
      </c>
      <c r="J10" s="9" t="s">
        <v>32</v>
      </c>
      <c r="K10" s="6"/>
      <c r="M10"/>
    </row>
    <row r="11" spans="1:13" s="1" customFormat="1" ht="80.099999999999994" customHeight="1" x14ac:dyDescent="0.15">
      <c r="A11" s="8">
        <v>6</v>
      </c>
      <c r="B11" s="8" t="s">
        <v>11</v>
      </c>
      <c r="C11" s="9" t="s">
        <v>26</v>
      </c>
      <c r="D11" s="9" t="s">
        <v>35</v>
      </c>
      <c r="E11" s="8" t="s">
        <v>20</v>
      </c>
      <c r="F11" s="15">
        <v>0</v>
      </c>
      <c r="G11" s="15">
        <v>242</v>
      </c>
      <c r="H11" s="15">
        <f t="shared" si="1"/>
        <v>242</v>
      </c>
      <c r="I11" s="9" t="s">
        <v>30</v>
      </c>
      <c r="J11" s="9" t="s">
        <v>32</v>
      </c>
      <c r="K11" s="6"/>
      <c r="M11"/>
    </row>
    <row r="12" spans="1:13" s="1" customFormat="1" ht="80.099999999999994" customHeight="1" x14ac:dyDescent="0.15">
      <c r="A12" s="7">
        <v>7</v>
      </c>
      <c r="B12" s="8" t="s">
        <v>12</v>
      </c>
      <c r="C12" s="9" t="s">
        <v>27</v>
      </c>
      <c r="D12" s="9" t="s">
        <v>35</v>
      </c>
      <c r="E12" s="8" t="s">
        <v>20</v>
      </c>
      <c r="F12" s="15">
        <v>0</v>
      </c>
      <c r="G12" s="15">
        <v>150</v>
      </c>
      <c r="H12" s="15">
        <f t="shared" si="1"/>
        <v>150</v>
      </c>
      <c r="I12" s="9" t="s">
        <v>30</v>
      </c>
      <c r="J12" s="9" t="s">
        <v>32</v>
      </c>
      <c r="K12" s="6"/>
      <c r="M12"/>
    </row>
    <row r="13" spans="1:13" s="1" customFormat="1" ht="80.099999999999994" customHeight="1" x14ac:dyDescent="0.15">
      <c r="A13" s="8">
        <v>8</v>
      </c>
      <c r="B13" s="8" t="s">
        <v>13</v>
      </c>
      <c r="C13" s="9" t="s">
        <v>28</v>
      </c>
      <c r="D13" s="9" t="s">
        <v>35</v>
      </c>
      <c r="E13" s="8" t="s">
        <v>20</v>
      </c>
      <c r="F13" s="15">
        <v>0</v>
      </c>
      <c r="G13" s="15">
        <v>118</v>
      </c>
      <c r="H13" s="15">
        <f t="shared" si="1"/>
        <v>118</v>
      </c>
      <c r="I13" s="9" t="s">
        <v>30</v>
      </c>
      <c r="J13" s="9" t="s">
        <v>32</v>
      </c>
      <c r="K13" s="6"/>
      <c r="M13"/>
    </row>
  </sheetData>
  <mergeCells count="2">
    <mergeCell ref="A5:C5"/>
    <mergeCell ref="A2:K2"/>
  </mergeCells>
  <phoneticPr fontId="1" type="noConversion"/>
  <printOptions horizontalCentered="1"/>
  <pageMargins left="0.59055118110236227" right="0.59055118110236227" top="0.98425196850393704" bottom="0.98425196850393704" header="0.31496062992125984" footer="0.31496062992125984"/>
  <pageSetup paperSize="9" scale="65" fitToHeight="100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谭宝燕</dc:creator>
  <cp:lastModifiedBy>梁学明</cp:lastModifiedBy>
  <cp:lastPrinted>2020-01-30T07:13:43Z</cp:lastPrinted>
  <dcterms:created xsi:type="dcterms:W3CDTF">2018-08-16T06:34:25Z</dcterms:created>
  <dcterms:modified xsi:type="dcterms:W3CDTF">2020-01-31T01:56:10Z</dcterms:modified>
</cp:coreProperties>
</file>