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Sheet1!$A$4:$E$4</definedName>
  </definedNames>
  <calcPr calcId="124519"/>
</workbook>
</file>

<file path=xl/calcChain.xml><?xml version="1.0" encoding="utf-8"?>
<calcChain xmlns="http://schemas.openxmlformats.org/spreadsheetml/2006/main">
  <c r="E6" i="1"/>
  <c r="E70"/>
  <c r="E60"/>
  <c r="E44"/>
  <c r="E15"/>
  <c r="E5" s="1"/>
  <c r="E29"/>
  <c r="E11"/>
</calcChain>
</file>

<file path=xl/sharedStrings.xml><?xml version="1.0" encoding="utf-8"?>
<sst xmlns="http://schemas.openxmlformats.org/spreadsheetml/2006/main" count="146" uniqueCount="91">
  <si>
    <t>金额(万元)</t>
  </si>
  <si>
    <t>2020年乡村学校少年宫建设维护经费分配明细表</t>
    <phoneticPr fontId="4" type="noConversion"/>
  </si>
  <si>
    <t>地区</t>
    <phoneticPr fontId="4" type="noConversion"/>
  </si>
  <si>
    <t>江海区</t>
  </si>
  <si>
    <t>新会区</t>
  </si>
  <si>
    <t>学      校</t>
  </si>
  <si>
    <t>棠下天河小学乡村少年宫</t>
  </si>
  <si>
    <t>荷塘联育小学乡村少年宫</t>
  </si>
  <si>
    <t>杜阮楼山初中乡村少年宫</t>
  </si>
  <si>
    <t>蓬江区潮连街青年路52号</t>
  </si>
  <si>
    <t>华兴小学少年宫</t>
  </si>
  <si>
    <t>古井乡村学校少年宫</t>
  </si>
  <si>
    <t>会城天马乡村学校少年宫</t>
  </si>
  <si>
    <t>时年乡村学校少年宫</t>
  </si>
  <si>
    <t>沙堆乡村学校少年宫</t>
  </si>
  <si>
    <t>司前镇王张瑞霞乡村学校少年宫</t>
  </si>
  <si>
    <t>罗坑乡村学校少年宫</t>
  </si>
  <si>
    <t>三江镇联和乡村学校少年宫</t>
  </si>
  <si>
    <t>睦洲乡村学校少年宫</t>
  </si>
  <si>
    <t>大鳌乡村学校少年宫</t>
  </si>
  <si>
    <t>双水梁华济小学乡村少年宫</t>
  </si>
  <si>
    <t>司前石步小学乡村少年宫</t>
  </si>
  <si>
    <t>江门市新会区会城东甲小学</t>
  </si>
  <si>
    <t>江门市新会区崖门镇交贝石小学</t>
  </si>
  <si>
    <t>赤溪镇中心学校乡村少年宫</t>
  </si>
  <si>
    <t>汶村镇中心小学乡村少年宫</t>
  </si>
  <si>
    <t>都斛镇中心小学乡村少年宫</t>
  </si>
  <si>
    <t>大江镇中心小学乡村少年宫</t>
  </si>
  <si>
    <t>端芬镇中心学校乡村少年宫</t>
  </si>
  <si>
    <t>上川中心小学乡村少年宫</t>
  </si>
  <si>
    <t>下川水平小学乡村少年宫</t>
  </si>
  <si>
    <t>水步中心小学乡村少年宫</t>
  </si>
  <si>
    <t>白沙中心小学乡村少年宫</t>
  </si>
  <si>
    <t>冲蒌中心小学乡村少年宫</t>
  </si>
  <si>
    <t>三合中心小学乡村少年宫</t>
  </si>
  <si>
    <t>海宴中心小学乡村少年宫</t>
  </si>
  <si>
    <t>海侨学校乡村少年宫</t>
  </si>
  <si>
    <t>北陡中心小学乡村少年宫</t>
  </si>
  <si>
    <t>长沙谭宏帙小学乡村少年宫</t>
  </si>
  <si>
    <t>苍城镇中心小学乡村少年宫</t>
  </si>
  <si>
    <t>月山镇中心小学乡村少年宫</t>
  </si>
  <si>
    <t>三埠新安小学</t>
  </si>
  <si>
    <t>百合镇中心小学</t>
  </si>
  <si>
    <t>蚬冈学校</t>
  </si>
  <si>
    <t>金鸡镇中心学校</t>
  </si>
  <si>
    <t>赤水镇中心小学</t>
  </si>
  <si>
    <t>龙胜镇龙胜小学</t>
  </si>
  <si>
    <t>大沙镇中心小学</t>
  </si>
  <si>
    <t>马冈镇中心小学</t>
  </si>
  <si>
    <t>开平市三埠达德小学</t>
  </si>
  <si>
    <t>水口镇红花小学乡村学校少年宫</t>
  </si>
  <si>
    <t>开平市翠山湖实验学校</t>
  </si>
  <si>
    <t>共和镇乡村学校少年宫</t>
  </si>
  <si>
    <t>鹤城镇乡村学校少年宫</t>
  </si>
  <si>
    <t>宅梧镇乡村学校少年宫</t>
  </si>
  <si>
    <t>桃源镇乡村学校少年宫</t>
  </si>
  <si>
    <t>龙口镇协华小学</t>
  </si>
  <si>
    <t>沙坪街汇源小学</t>
  </si>
  <si>
    <t>址山镇龙山小学</t>
  </si>
  <si>
    <t>沙坪街道中东西小学乡村少年宫</t>
  </si>
  <si>
    <t>鹤山市沙坪街道楼冲小学</t>
  </si>
  <si>
    <t>横陂镇中心小学</t>
  </si>
  <si>
    <t>大田镇中心小学</t>
  </si>
  <si>
    <t>圣堂镇中心小学</t>
  </si>
  <si>
    <t>东成镇中心小学</t>
  </si>
  <si>
    <t>良西镇中心小学</t>
  </si>
  <si>
    <t>沙湖镇中心小学</t>
  </si>
  <si>
    <t>牛江镇中心小学</t>
  </si>
  <si>
    <r>
      <t>滘</t>
    </r>
    <r>
      <rPr>
        <sz val="11"/>
        <color rgb="FF000000"/>
        <rFont val="仿宋_GB2312"/>
        <family val="3"/>
        <charset val="134"/>
      </rPr>
      <t>头小学少年宫</t>
    </r>
  </si>
  <si>
    <r>
      <t>滘</t>
    </r>
    <r>
      <rPr>
        <sz val="11"/>
        <color rgb="FF000000"/>
        <rFont val="仿宋_GB2312"/>
        <family val="3"/>
        <charset val="134"/>
      </rPr>
      <t>北小学少年宫</t>
    </r>
  </si>
  <si>
    <r>
      <t>塘口镇</t>
    </r>
    <r>
      <rPr>
        <sz val="11"/>
        <color theme="1"/>
        <rFont val="宋体"/>
        <family val="3"/>
        <charset val="134"/>
      </rPr>
      <t>裡</t>
    </r>
    <r>
      <rPr>
        <sz val="11"/>
        <color theme="1"/>
        <rFont val="仿宋_GB2312"/>
        <family val="3"/>
        <charset val="134"/>
      </rPr>
      <t>讴小学</t>
    </r>
  </si>
  <si>
    <t>蓬江区</t>
    <phoneticPr fontId="4" type="noConversion"/>
  </si>
  <si>
    <t>项目建设所属年度</t>
    <phoneticPr fontId="4" type="noConversion"/>
  </si>
  <si>
    <t>序号</t>
    <phoneticPr fontId="4" type="noConversion"/>
  </si>
  <si>
    <t>金额单位：万元</t>
    <phoneticPr fontId="4" type="noConversion"/>
  </si>
  <si>
    <t>新会区</t>
    <phoneticPr fontId="4" type="noConversion"/>
  </si>
  <si>
    <t>新会区</t>
    <phoneticPr fontId="4" type="noConversion"/>
  </si>
  <si>
    <t>新会区</t>
    <phoneticPr fontId="4" type="noConversion"/>
  </si>
  <si>
    <t>台山市</t>
    <phoneticPr fontId="4" type="noConversion"/>
  </si>
  <si>
    <t>开平市</t>
    <phoneticPr fontId="4" type="noConversion"/>
  </si>
  <si>
    <t>鹤山市</t>
    <phoneticPr fontId="4" type="noConversion"/>
  </si>
  <si>
    <t>鹤山市</t>
    <phoneticPr fontId="4" type="noConversion"/>
  </si>
  <si>
    <t>恩平市</t>
    <phoneticPr fontId="4" type="noConversion"/>
  </si>
  <si>
    <t>恩平市</t>
    <phoneticPr fontId="4" type="noConversion"/>
  </si>
  <si>
    <t>蓬江区</t>
    <phoneticPr fontId="4" type="noConversion"/>
  </si>
  <si>
    <t xml:space="preserve">附件 </t>
    <phoneticPr fontId="4" type="noConversion"/>
  </si>
  <si>
    <t>江海区</t>
    <phoneticPr fontId="4" type="noConversion"/>
  </si>
  <si>
    <t>开平市</t>
    <phoneticPr fontId="4" type="noConversion"/>
  </si>
  <si>
    <t>鹤山市</t>
    <phoneticPr fontId="4" type="noConversion"/>
  </si>
  <si>
    <t>恩平市</t>
    <phoneticPr fontId="4" type="noConversion"/>
  </si>
  <si>
    <t>江门市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</si>
</sst>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scheme val="minor"/>
    </font>
    <font>
      <sz val="17"/>
      <color theme="1"/>
      <name val="楷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方正仿宋简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仿宋_GB2312"/>
      <family val="3"/>
      <charset val="134"/>
    </font>
    <font>
      <sz val="11"/>
      <color theme="1"/>
      <name val="方正仿宋简体"/>
      <family val="3"/>
      <charset val="134"/>
    </font>
    <font>
      <sz val="22"/>
      <color theme="1"/>
      <name val="宋体"/>
      <family val="3"/>
      <charset val="134"/>
      <scheme val="minor"/>
    </font>
    <font>
      <b/>
      <sz val="11"/>
      <color theme="1"/>
      <name val="方正仿宋简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7"/>
  <sheetViews>
    <sheetView tabSelected="1" workbookViewId="0">
      <selection activeCell="D9" sqref="D9"/>
    </sheetView>
  </sheetViews>
  <sheetFormatPr defaultRowHeight="13.5"/>
  <cols>
    <col min="1" max="1" width="12.375" customWidth="1"/>
    <col min="2" max="4" width="20.75" customWidth="1"/>
    <col min="5" max="5" width="21.625" customWidth="1"/>
  </cols>
  <sheetData>
    <row r="1" spans="1:5" ht="18.75">
      <c r="A1" s="7" t="s">
        <v>85</v>
      </c>
    </row>
    <row r="2" spans="1:5" ht="27">
      <c r="A2" s="8" t="s">
        <v>1</v>
      </c>
      <c r="B2" s="8"/>
      <c r="C2" s="8"/>
      <c r="D2" s="8"/>
      <c r="E2" s="8"/>
    </row>
    <row r="3" spans="1:5" ht="19.5" customHeight="1">
      <c r="A3" s="1"/>
      <c r="E3" s="5" t="s">
        <v>74</v>
      </c>
    </row>
    <row r="4" spans="1:5" ht="32.25" customHeight="1">
      <c r="A4" s="2" t="s">
        <v>73</v>
      </c>
      <c r="B4" s="11" t="s">
        <v>2</v>
      </c>
      <c r="C4" s="15" t="s">
        <v>72</v>
      </c>
      <c r="D4" s="15" t="s">
        <v>5</v>
      </c>
      <c r="E4" s="2" t="s">
        <v>0</v>
      </c>
    </row>
    <row r="5" spans="1:5" ht="32.25" customHeight="1">
      <c r="A5" s="2"/>
      <c r="B5" s="11" t="s">
        <v>90</v>
      </c>
      <c r="C5" s="15"/>
      <c r="D5" s="15"/>
      <c r="E5" s="2">
        <f>E6+E11+E15+E29+E44+E60+E70</f>
        <v>65</v>
      </c>
    </row>
    <row r="6" spans="1:5" ht="30.75" customHeight="1">
      <c r="A6" s="2"/>
      <c r="B6" s="11" t="s">
        <v>84</v>
      </c>
      <c r="C6" s="15"/>
      <c r="D6" s="15"/>
      <c r="E6" s="2">
        <f>SUM(E7:E10)</f>
        <v>4</v>
      </c>
    </row>
    <row r="7" spans="1:5" ht="27">
      <c r="A7" s="3">
        <v>1</v>
      </c>
      <c r="B7" s="12" t="s">
        <v>84</v>
      </c>
      <c r="C7" s="9">
        <v>2012</v>
      </c>
      <c r="D7" s="9" t="s">
        <v>6</v>
      </c>
      <c r="E7" s="4">
        <v>1</v>
      </c>
    </row>
    <row r="8" spans="1:5" ht="27">
      <c r="A8" s="3">
        <v>2</v>
      </c>
      <c r="B8" s="12" t="s">
        <v>71</v>
      </c>
      <c r="C8" s="9">
        <v>2012</v>
      </c>
      <c r="D8" s="9" t="s">
        <v>7</v>
      </c>
      <c r="E8" s="4">
        <v>1</v>
      </c>
    </row>
    <row r="9" spans="1:5" ht="27">
      <c r="A9" s="3">
        <v>3</v>
      </c>
      <c r="B9" s="12" t="s">
        <v>71</v>
      </c>
      <c r="C9" s="9">
        <v>2012</v>
      </c>
      <c r="D9" s="9" t="s">
        <v>8</v>
      </c>
      <c r="E9" s="4">
        <v>1</v>
      </c>
    </row>
    <row r="10" spans="1:5" ht="27">
      <c r="A10" s="3">
        <v>4</v>
      </c>
      <c r="B10" s="12" t="s">
        <v>71</v>
      </c>
      <c r="C10" s="9">
        <v>2019</v>
      </c>
      <c r="D10" s="9" t="s">
        <v>9</v>
      </c>
      <c r="E10" s="4">
        <v>1</v>
      </c>
    </row>
    <row r="11" spans="1:5" ht="29.25" customHeight="1">
      <c r="A11" s="3"/>
      <c r="B11" s="13" t="s">
        <v>86</v>
      </c>
      <c r="C11" s="9"/>
      <c r="D11" s="9"/>
      <c r="E11" s="6">
        <f>SUM(E12:E14)</f>
        <v>3</v>
      </c>
    </row>
    <row r="12" spans="1:5" ht="30.75" customHeight="1">
      <c r="A12" s="3">
        <v>5</v>
      </c>
      <c r="B12" s="12" t="s">
        <v>86</v>
      </c>
      <c r="C12" s="9">
        <v>2012</v>
      </c>
      <c r="D12" s="9" t="s">
        <v>10</v>
      </c>
      <c r="E12" s="4">
        <v>1</v>
      </c>
    </row>
    <row r="13" spans="1:5" ht="32.25" customHeight="1">
      <c r="A13" s="3">
        <v>6</v>
      </c>
      <c r="B13" s="12" t="s">
        <v>3</v>
      </c>
      <c r="C13" s="9">
        <v>2012</v>
      </c>
      <c r="D13" s="16" t="s">
        <v>68</v>
      </c>
      <c r="E13" s="4">
        <v>1</v>
      </c>
    </row>
    <row r="14" spans="1:5" ht="27.75" customHeight="1">
      <c r="A14" s="3">
        <v>7</v>
      </c>
      <c r="B14" s="12" t="s">
        <v>3</v>
      </c>
      <c r="C14" s="9">
        <v>2012</v>
      </c>
      <c r="D14" s="16" t="s">
        <v>69</v>
      </c>
      <c r="E14" s="4">
        <v>1</v>
      </c>
    </row>
    <row r="15" spans="1:5" ht="27.75" customHeight="1">
      <c r="A15" s="3"/>
      <c r="B15" s="13" t="s">
        <v>75</v>
      </c>
      <c r="C15" s="9"/>
      <c r="D15" s="16"/>
      <c r="E15" s="6">
        <f>SUM(E16:E28 )</f>
        <v>13</v>
      </c>
    </row>
    <row r="16" spans="1:5" ht="29.25" customHeight="1">
      <c r="A16" s="3">
        <v>8</v>
      </c>
      <c r="B16" s="12" t="s">
        <v>76</v>
      </c>
      <c r="C16" s="9">
        <v>2012</v>
      </c>
      <c r="D16" s="9" t="s">
        <v>11</v>
      </c>
      <c r="E16" s="4">
        <v>1</v>
      </c>
    </row>
    <row r="17" spans="1:5" ht="27">
      <c r="A17" s="3">
        <v>9</v>
      </c>
      <c r="B17" s="12" t="s">
        <v>4</v>
      </c>
      <c r="C17" s="9">
        <v>2012</v>
      </c>
      <c r="D17" s="9" t="s">
        <v>12</v>
      </c>
      <c r="E17" s="4">
        <v>1</v>
      </c>
    </row>
    <row r="18" spans="1:5" ht="27.75" customHeight="1">
      <c r="A18" s="3">
        <v>10</v>
      </c>
      <c r="B18" s="12" t="s">
        <v>4</v>
      </c>
      <c r="C18" s="9">
        <v>2012</v>
      </c>
      <c r="D18" s="9" t="s">
        <v>13</v>
      </c>
      <c r="E18" s="4">
        <v>1</v>
      </c>
    </row>
    <row r="19" spans="1:5" ht="30.75" customHeight="1">
      <c r="A19" s="3">
        <v>11</v>
      </c>
      <c r="B19" s="12" t="s">
        <v>77</v>
      </c>
      <c r="C19" s="9">
        <v>2012</v>
      </c>
      <c r="D19" s="9" t="s">
        <v>14</v>
      </c>
      <c r="E19" s="4">
        <v>1</v>
      </c>
    </row>
    <row r="20" spans="1:5" ht="30.75" customHeight="1">
      <c r="A20" s="3">
        <v>12</v>
      </c>
      <c r="B20" s="12" t="s">
        <v>77</v>
      </c>
      <c r="C20" s="9">
        <v>2012</v>
      </c>
      <c r="D20" s="9" t="s">
        <v>15</v>
      </c>
      <c r="E20" s="4">
        <v>1</v>
      </c>
    </row>
    <row r="21" spans="1:5" ht="26.25" customHeight="1">
      <c r="A21" s="3">
        <v>13</v>
      </c>
      <c r="B21" s="12" t="s">
        <v>77</v>
      </c>
      <c r="C21" s="9">
        <v>2012</v>
      </c>
      <c r="D21" s="9" t="s">
        <v>16</v>
      </c>
      <c r="E21" s="4">
        <v>1</v>
      </c>
    </row>
    <row r="22" spans="1:5" ht="27">
      <c r="A22" s="3">
        <v>14</v>
      </c>
      <c r="B22" s="12" t="s">
        <v>77</v>
      </c>
      <c r="C22" s="9">
        <v>2012</v>
      </c>
      <c r="D22" s="9" t="s">
        <v>17</v>
      </c>
      <c r="E22" s="4">
        <v>1</v>
      </c>
    </row>
    <row r="23" spans="1:5" ht="29.25" customHeight="1">
      <c r="A23" s="3">
        <v>15</v>
      </c>
      <c r="B23" s="12" t="s">
        <v>77</v>
      </c>
      <c r="C23" s="9">
        <v>2012</v>
      </c>
      <c r="D23" s="9" t="s">
        <v>18</v>
      </c>
      <c r="E23" s="4">
        <v>1</v>
      </c>
    </row>
    <row r="24" spans="1:5" ht="26.25" customHeight="1">
      <c r="A24" s="3">
        <v>16</v>
      </c>
      <c r="B24" s="12" t="s">
        <v>77</v>
      </c>
      <c r="C24" s="9">
        <v>2012</v>
      </c>
      <c r="D24" s="9" t="s">
        <v>19</v>
      </c>
      <c r="E24" s="4">
        <v>1</v>
      </c>
    </row>
    <row r="25" spans="1:5" ht="27">
      <c r="A25" s="3">
        <v>17</v>
      </c>
      <c r="B25" s="12" t="s">
        <v>77</v>
      </c>
      <c r="C25" s="9">
        <v>2016</v>
      </c>
      <c r="D25" s="9" t="s">
        <v>20</v>
      </c>
      <c r="E25" s="4">
        <v>1</v>
      </c>
    </row>
    <row r="26" spans="1:5" ht="27">
      <c r="A26" s="3">
        <v>18</v>
      </c>
      <c r="B26" s="12" t="s">
        <v>77</v>
      </c>
      <c r="C26" s="9">
        <v>2016</v>
      </c>
      <c r="D26" s="9" t="s">
        <v>21</v>
      </c>
      <c r="E26" s="4">
        <v>1</v>
      </c>
    </row>
    <row r="27" spans="1:5" ht="27">
      <c r="A27" s="3">
        <v>19</v>
      </c>
      <c r="B27" s="12" t="s">
        <v>77</v>
      </c>
      <c r="C27" s="9">
        <v>2019</v>
      </c>
      <c r="D27" s="9" t="s">
        <v>22</v>
      </c>
      <c r="E27" s="4">
        <v>1</v>
      </c>
    </row>
    <row r="28" spans="1:5" ht="27">
      <c r="A28" s="3">
        <v>20</v>
      </c>
      <c r="B28" s="12" t="s">
        <v>77</v>
      </c>
      <c r="C28" s="9">
        <v>2019</v>
      </c>
      <c r="D28" s="9" t="s">
        <v>23</v>
      </c>
      <c r="E28" s="4">
        <v>1</v>
      </c>
    </row>
    <row r="29" spans="1:5" ht="27.75" customHeight="1">
      <c r="A29" s="10"/>
      <c r="B29" s="14" t="s">
        <v>78</v>
      </c>
      <c r="C29" s="9"/>
      <c r="D29" s="9"/>
      <c r="E29" s="6">
        <f>SUM(E30:E43)</f>
        <v>14</v>
      </c>
    </row>
    <row r="30" spans="1:5" ht="27">
      <c r="A30" s="3">
        <v>21</v>
      </c>
      <c r="B30" s="12" t="s">
        <v>78</v>
      </c>
      <c r="C30" s="9">
        <v>2011</v>
      </c>
      <c r="D30" s="9" t="s">
        <v>24</v>
      </c>
      <c r="E30" s="4">
        <v>1</v>
      </c>
    </row>
    <row r="31" spans="1:5" ht="27">
      <c r="A31" s="3">
        <v>22</v>
      </c>
      <c r="B31" s="12" t="s">
        <v>78</v>
      </c>
      <c r="C31" s="9">
        <v>2011</v>
      </c>
      <c r="D31" s="9" t="s">
        <v>25</v>
      </c>
      <c r="E31" s="4">
        <v>1</v>
      </c>
    </row>
    <row r="32" spans="1:5" ht="27">
      <c r="A32" s="3">
        <v>23</v>
      </c>
      <c r="B32" s="12" t="s">
        <v>78</v>
      </c>
      <c r="C32" s="9">
        <v>2012</v>
      </c>
      <c r="D32" s="9" t="s">
        <v>26</v>
      </c>
      <c r="E32" s="4">
        <v>1</v>
      </c>
    </row>
    <row r="33" spans="1:5" ht="27">
      <c r="A33" s="3">
        <v>24</v>
      </c>
      <c r="B33" s="12" t="s">
        <v>78</v>
      </c>
      <c r="C33" s="9">
        <v>2012</v>
      </c>
      <c r="D33" s="9" t="s">
        <v>27</v>
      </c>
      <c r="E33" s="4">
        <v>1</v>
      </c>
    </row>
    <row r="34" spans="1:5" ht="27">
      <c r="A34" s="3">
        <v>25</v>
      </c>
      <c r="B34" s="12" t="s">
        <v>78</v>
      </c>
      <c r="C34" s="9">
        <v>2012</v>
      </c>
      <c r="D34" s="9" t="s">
        <v>28</v>
      </c>
      <c r="E34" s="4">
        <v>1</v>
      </c>
    </row>
    <row r="35" spans="1:5" ht="27">
      <c r="A35" s="3">
        <v>26</v>
      </c>
      <c r="B35" s="12" t="s">
        <v>78</v>
      </c>
      <c r="C35" s="9">
        <v>2013</v>
      </c>
      <c r="D35" s="9" t="s">
        <v>29</v>
      </c>
      <c r="E35" s="4">
        <v>1</v>
      </c>
    </row>
    <row r="36" spans="1:5" ht="27">
      <c r="A36" s="3">
        <v>27</v>
      </c>
      <c r="B36" s="12" t="s">
        <v>78</v>
      </c>
      <c r="C36" s="9">
        <v>2013</v>
      </c>
      <c r="D36" s="9" t="s">
        <v>30</v>
      </c>
      <c r="E36" s="4">
        <v>1</v>
      </c>
    </row>
    <row r="37" spans="1:5" ht="27">
      <c r="A37" s="3">
        <v>28</v>
      </c>
      <c r="B37" s="12" t="s">
        <v>78</v>
      </c>
      <c r="C37" s="9">
        <v>2013</v>
      </c>
      <c r="D37" s="9" t="s">
        <v>31</v>
      </c>
      <c r="E37" s="4">
        <v>1</v>
      </c>
    </row>
    <row r="38" spans="1:5" ht="27">
      <c r="A38" s="3">
        <v>29</v>
      </c>
      <c r="B38" s="12" t="s">
        <v>78</v>
      </c>
      <c r="C38" s="9">
        <v>2013</v>
      </c>
      <c r="D38" s="9" t="s">
        <v>32</v>
      </c>
      <c r="E38" s="4">
        <v>1</v>
      </c>
    </row>
    <row r="39" spans="1:5" ht="27">
      <c r="A39" s="3">
        <v>30</v>
      </c>
      <c r="B39" s="12" t="s">
        <v>78</v>
      </c>
      <c r="C39" s="9">
        <v>2013</v>
      </c>
      <c r="D39" s="9" t="s">
        <v>33</v>
      </c>
      <c r="E39" s="4">
        <v>1</v>
      </c>
    </row>
    <row r="40" spans="1:5" ht="27">
      <c r="A40" s="3">
        <v>31</v>
      </c>
      <c r="B40" s="12" t="s">
        <v>78</v>
      </c>
      <c r="C40" s="9">
        <v>2013</v>
      </c>
      <c r="D40" s="9" t="s">
        <v>34</v>
      </c>
      <c r="E40" s="4">
        <v>1</v>
      </c>
    </row>
    <row r="41" spans="1:5" ht="27">
      <c r="A41" s="3">
        <v>32</v>
      </c>
      <c r="B41" s="12" t="s">
        <v>78</v>
      </c>
      <c r="C41" s="9">
        <v>2013</v>
      </c>
      <c r="D41" s="9" t="s">
        <v>35</v>
      </c>
      <c r="E41" s="4">
        <v>1</v>
      </c>
    </row>
    <row r="42" spans="1:5" ht="29.25" customHeight="1">
      <c r="A42" s="3">
        <v>33</v>
      </c>
      <c r="B42" s="12" t="s">
        <v>78</v>
      </c>
      <c r="C42" s="9">
        <v>2013</v>
      </c>
      <c r="D42" s="9" t="s">
        <v>36</v>
      </c>
      <c r="E42" s="4">
        <v>1</v>
      </c>
    </row>
    <row r="43" spans="1:5" ht="27">
      <c r="A43" s="3">
        <v>34</v>
      </c>
      <c r="B43" s="12" t="s">
        <v>78</v>
      </c>
      <c r="C43" s="9">
        <v>2013</v>
      </c>
      <c r="D43" s="9" t="s">
        <v>37</v>
      </c>
      <c r="E43" s="4">
        <v>1</v>
      </c>
    </row>
    <row r="44" spans="1:5" ht="24.75" customHeight="1">
      <c r="A44" s="3"/>
      <c r="B44" s="13" t="s">
        <v>87</v>
      </c>
      <c r="C44" s="9"/>
      <c r="D44" s="9"/>
      <c r="E44" s="6">
        <f>SUM(E45:E59)</f>
        <v>15</v>
      </c>
    </row>
    <row r="45" spans="1:5" ht="27">
      <c r="A45" s="3">
        <v>35</v>
      </c>
      <c r="B45" s="12" t="s">
        <v>87</v>
      </c>
      <c r="C45" s="9">
        <v>2011</v>
      </c>
      <c r="D45" s="9" t="s">
        <v>38</v>
      </c>
      <c r="E45" s="4">
        <v>1</v>
      </c>
    </row>
    <row r="46" spans="1:5" ht="27">
      <c r="A46" s="3">
        <v>36</v>
      </c>
      <c r="B46" s="12" t="s">
        <v>79</v>
      </c>
      <c r="C46" s="9">
        <v>2012</v>
      </c>
      <c r="D46" s="9" t="s">
        <v>39</v>
      </c>
      <c r="E46" s="4">
        <v>1</v>
      </c>
    </row>
    <row r="47" spans="1:5" ht="27">
      <c r="A47" s="3">
        <v>37</v>
      </c>
      <c r="B47" s="12" t="s">
        <v>79</v>
      </c>
      <c r="C47" s="9">
        <v>2012</v>
      </c>
      <c r="D47" s="9" t="s">
        <v>40</v>
      </c>
      <c r="E47" s="4">
        <v>1</v>
      </c>
    </row>
    <row r="48" spans="1:5" ht="35.25" customHeight="1">
      <c r="A48" s="3">
        <v>38</v>
      </c>
      <c r="B48" s="12" t="s">
        <v>79</v>
      </c>
      <c r="C48" s="9">
        <v>2013</v>
      </c>
      <c r="D48" s="9" t="s">
        <v>41</v>
      </c>
      <c r="E48" s="4">
        <v>1</v>
      </c>
    </row>
    <row r="49" spans="1:5" ht="33" customHeight="1">
      <c r="A49" s="3">
        <v>39</v>
      </c>
      <c r="B49" s="12" t="s">
        <v>79</v>
      </c>
      <c r="C49" s="9">
        <v>2013</v>
      </c>
      <c r="D49" s="9" t="s">
        <v>42</v>
      </c>
      <c r="E49" s="4">
        <v>1</v>
      </c>
    </row>
    <row r="50" spans="1:5" ht="29.25" customHeight="1">
      <c r="A50" s="3">
        <v>40</v>
      </c>
      <c r="B50" s="12" t="s">
        <v>79</v>
      </c>
      <c r="C50" s="9">
        <v>2013</v>
      </c>
      <c r="D50" s="9" t="s">
        <v>43</v>
      </c>
      <c r="E50" s="4">
        <v>1</v>
      </c>
    </row>
    <row r="51" spans="1:5" ht="24.75" customHeight="1">
      <c r="A51" s="3">
        <v>41</v>
      </c>
      <c r="B51" s="12" t="s">
        <v>79</v>
      </c>
      <c r="C51" s="9">
        <v>2013</v>
      </c>
      <c r="D51" s="9" t="s">
        <v>44</v>
      </c>
      <c r="E51" s="4">
        <v>1</v>
      </c>
    </row>
    <row r="52" spans="1:5" ht="24.75" customHeight="1">
      <c r="A52" s="3">
        <v>42</v>
      </c>
      <c r="B52" s="12" t="s">
        <v>79</v>
      </c>
      <c r="C52" s="9">
        <v>2013</v>
      </c>
      <c r="D52" s="9" t="s">
        <v>45</v>
      </c>
      <c r="E52" s="4">
        <v>1</v>
      </c>
    </row>
    <row r="53" spans="1:5" ht="22.5" customHeight="1">
      <c r="A53" s="3">
        <v>43</v>
      </c>
      <c r="B53" s="12" t="s">
        <v>79</v>
      </c>
      <c r="C53" s="9">
        <v>2013</v>
      </c>
      <c r="D53" s="9" t="s">
        <v>70</v>
      </c>
      <c r="E53" s="4">
        <v>1</v>
      </c>
    </row>
    <row r="54" spans="1:5" ht="30.75" customHeight="1">
      <c r="A54" s="3">
        <v>44</v>
      </c>
      <c r="B54" s="12" t="s">
        <v>79</v>
      </c>
      <c r="C54" s="9">
        <v>2013</v>
      </c>
      <c r="D54" s="9" t="s">
        <v>46</v>
      </c>
      <c r="E54" s="4">
        <v>1</v>
      </c>
    </row>
    <row r="55" spans="1:5" ht="28.5" customHeight="1">
      <c r="A55" s="3">
        <v>45</v>
      </c>
      <c r="B55" s="12" t="s">
        <v>79</v>
      </c>
      <c r="C55" s="9">
        <v>2013</v>
      </c>
      <c r="D55" s="9" t="s">
        <v>47</v>
      </c>
      <c r="E55" s="4">
        <v>1</v>
      </c>
    </row>
    <row r="56" spans="1:5" ht="30.75" customHeight="1">
      <c r="A56" s="3">
        <v>46</v>
      </c>
      <c r="B56" s="12" t="s">
        <v>79</v>
      </c>
      <c r="C56" s="9">
        <v>2013</v>
      </c>
      <c r="D56" s="9" t="s">
        <v>48</v>
      </c>
      <c r="E56" s="4">
        <v>1</v>
      </c>
    </row>
    <row r="57" spans="1:5" ht="28.5" customHeight="1">
      <c r="A57" s="3">
        <v>47</v>
      </c>
      <c r="B57" s="12" t="s">
        <v>79</v>
      </c>
      <c r="C57" s="9">
        <v>2016</v>
      </c>
      <c r="D57" s="9" t="s">
        <v>49</v>
      </c>
      <c r="E57" s="4">
        <v>1</v>
      </c>
    </row>
    <row r="58" spans="1:5" ht="27">
      <c r="A58" s="3">
        <v>48</v>
      </c>
      <c r="B58" s="12" t="s">
        <v>79</v>
      </c>
      <c r="C58" s="9">
        <v>2016</v>
      </c>
      <c r="D58" s="9" t="s">
        <v>50</v>
      </c>
      <c r="E58" s="4">
        <v>1</v>
      </c>
    </row>
    <row r="59" spans="1:5" ht="27" customHeight="1">
      <c r="A59" s="3">
        <v>49</v>
      </c>
      <c r="B59" s="12" t="s">
        <v>79</v>
      </c>
      <c r="C59" s="9">
        <v>2019</v>
      </c>
      <c r="D59" s="9" t="s">
        <v>51</v>
      </c>
      <c r="E59" s="4">
        <v>1</v>
      </c>
    </row>
    <row r="60" spans="1:5" ht="27" customHeight="1">
      <c r="A60" s="3"/>
      <c r="B60" s="13" t="s">
        <v>88</v>
      </c>
      <c r="C60" s="9"/>
      <c r="D60" s="9"/>
      <c r="E60" s="6">
        <f>SUM(E61:E69)</f>
        <v>9</v>
      </c>
    </row>
    <row r="61" spans="1:5" ht="28.5" customHeight="1">
      <c r="A61" s="3">
        <v>50</v>
      </c>
      <c r="B61" s="12" t="s">
        <v>80</v>
      </c>
      <c r="C61" s="9">
        <v>2011</v>
      </c>
      <c r="D61" s="9" t="s">
        <v>52</v>
      </c>
      <c r="E61" s="4">
        <v>1</v>
      </c>
    </row>
    <row r="62" spans="1:5" ht="29.25" customHeight="1">
      <c r="A62" s="3">
        <v>51</v>
      </c>
      <c r="B62" s="12" t="s">
        <v>81</v>
      </c>
      <c r="C62" s="9">
        <v>2012</v>
      </c>
      <c r="D62" s="9" t="s">
        <v>53</v>
      </c>
      <c r="E62" s="4">
        <v>1</v>
      </c>
    </row>
    <row r="63" spans="1:5" ht="24.75" customHeight="1">
      <c r="A63" s="3">
        <v>52</v>
      </c>
      <c r="B63" s="12" t="s">
        <v>81</v>
      </c>
      <c r="C63" s="9">
        <v>2012</v>
      </c>
      <c r="D63" s="9" t="s">
        <v>54</v>
      </c>
      <c r="E63" s="4">
        <v>1</v>
      </c>
    </row>
    <row r="64" spans="1:5" ht="29.25" customHeight="1">
      <c r="A64" s="3">
        <v>53</v>
      </c>
      <c r="B64" s="12" t="s">
        <v>81</v>
      </c>
      <c r="C64" s="9">
        <v>2012</v>
      </c>
      <c r="D64" s="9" t="s">
        <v>55</v>
      </c>
      <c r="E64" s="4">
        <v>1</v>
      </c>
    </row>
    <row r="65" spans="1:5" ht="30" customHeight="1">
      <c r="A65" s="3">
        <v>54</v>
      </c>
      <c r="B65" s="12" t="s">
        <v>81</v>
      </c>
      <c r="C65" s="9">
        <v>2013</v>
      </c>
      <c r="D65" s="9" t="s">
        <v>56</v>
      </c>
      <c r="E65" s="4">
        <v>1</v>
      </c>
    </row>
    <row r="66" spans="1:5" ht="38.25" customHeight="1">
      <c r="A66" s="3">
        <v>55</v>
      </c>
      <c r="B66" s="12" t="s">
        <v>81</v>
      </c>
      <c r="C66" s="9">
        <v>2013</v>
      </c>
      <c r="D66" s="9" t="s">
        <v>57</v>
      </c>
      <c r="E66" s="4">
        <v>1</v>
      </c>
    </row>
    <row r="67" spans="1:5" ht="38.25" customHeight="1">
      <c r="A67" s="3">
        <v>56</v>
      </c>
      <c r="B67" s="12" t="s">
        <v>81</v>
      </c>
      <c r="C67" s="9">
        <v>2013</v>
      </c>
      <c r="D67" s="9" t="s">
        <v>58</v>
      </c>
      <c r="E67" s="4">
        <v>1</v>
      </c>
    </row>
    <row r="68" spans="1:5" ht="27">
      <c r="A68" s="3">
        <v>57</v>
      </c>
      <c r="B68" s="12" t="s">
        <v>81</v>
      </c>
      <c r="C68" s="9">
        <v>2016</v>
      </c>
      <c r="D68" s="9" t="s">
        <v>59</v>
      </c>
      <c r="E68" s="4">
        <v>1</v>
      </c>
    </row>
    <row r="69" spans="1:5" ht="27">
      <c r="A69" s="3">
        <v>58</v>
      </c>
      <c r="B69" s="12" t="s">
        <v>81</v>
      </c>
      <c r="C69" s="9">
        <v>2019</v>
      </c>
      <c r="D69" s="9" t="s">
        <v>60</v>
      </c>
      <c r="E69" s="4">
        <v>1</v>
      </c>
    </row>
    <row r="70" spans="1:5" ht="35.25" customHeight="1">
      <c r="A70" s="3"/>
      <c r="B70" s="13" t="s">
        <v>89</v>
      </c>
      <c r="C70" s="9"/>
      <c r="D70" s="9"/>
      <c r="E70" s="6">
        <f>SUM(E71:E77)</f>
        <v>7</v>
      </c>
    </row>
    <row r="71" spans="1:5" ht="27.75" customHeight="1">
      <c r="A71" s="3">
        <v>59</v>
      </c>
      <c r="B71" s="12" t="s">
        <v>82</v>
      </c>
      <c r="C71" s="9">
        <v>2011</v>
      </c>
      <c r="D71" s="9" t="s">
        <v>61</v>
      </c>
      <c r="E71" s="4">
        <v>1</v>
      </c>
    </row>
    <row r="72" spans="1:5" ht="28.5" customHeight="1">
      <c r="A72" s="3">
        <v>60</v>
      </c>
      <c r="B72" s="12" t="s">
        <v>83</v>
      </c>
      <c r="C72" s="9">
        <v>2012</v>
      </c>
      <c r="D72" s="9" t="s">
        <v>62</v>
      </c>
      <c r="E72" s="4">
        <v>1</v>
      </c>
    </row>
    <row r="73" spans="1:5" ht="27.75" customHeight="1">
      <c r="A73" s="3">
        <v>61</v>
      </c>
      <c r="B73" s="12" t="s">
        <v>83</v>
      </c>
      <c r="C73" s="9">
        <v>2012</v>
      </c>
      <c r="D73" s="9" t="s">
        <v>63</v>
      </c>
      <c r="E73" s="4">
        <v>1</v>
      </c>
    </row>
    <row r="74" spans="1:5" ht="27.75" customHeight="1">
      <c r="A74" s="3">
        <v>62</v>
      </c>
      <c r="B74" s="12" t="s">
        <v>83</v>
      </c>
      <c r="C74" s="9">
        <v>2012</v>
      </c>
      <c r="D74" s="9" t="s">
        <v>64</v>
      </c>
      <c r="E74" s="4">
        <v>1</v>
      </c>
    </row>
    <row r="75" spans="1:5" ht="28.5" customHeight="1">
      <c r="A75" s="3">
        <v>63</v>
      </c>
      <c r="B75" s="12" t="s">
        <v>83</v>
      </c>
      <c r="C75" s="9">
        <v>2012</v>
      </c>
      <c r="D75" s="9" t="s">
        <v>65</v>
      </c>
      <c r="E75" s="4">
        <v>1</v>
      </c>
    </row>
    <row r="76" spans="1:5" ht="24.75" customHeight="1">
      <c r="A76" s="3">
        <v>64</v>
      </c>
      <c r="B76" s="12" t="s">
        <v>83</v>
      </c>
      <c r="C76" s="9">
        <v>2013</v>
      </c>
      <c r="D76" s="9" t="s">
        <v>66</v>
      </c>
      <c r="E76" s="4">
        <v>1</v>
      </c>
    </row>
    <row r="77" spans="1:5" ht="24.75" customHeight="1">
      <c r="A77" s="3">
        <v>65</v>
      </c>
      <c r="B77" s="12" t="s">
        <v>83</v>
      </c>
      <c r="C77" s="9">
        <v>2013</v>
      </c>
      <c r="D77" s="9" t="s">
        <v>67</v>
      </c>
      <c r="E77" s="4">
        <v>1</v>
      </c>
    </row>
  </sheetData>
  <autoFilter ref="A4:E4"/>
  <mergeCells count="1">
    <mergeCell ref="A2:E2"/>
  </mergeCells>
  <phoneticPr fontId="4" type="noConversion"/>
  <pageMargins left="0.45" right="0.32" top="0.64" bottom="0.6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2020-03-13T02:20:55Z</dcterms:modified>
</cp:coreProperties>
</file>