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25" windowHeight="9990"/>
  </bookViews>
  <sheets>
    <sheet name="汇总表" sheetId="4" r:id="rId1"/>
    <sheet name="Sheet2" sheetId="2" r:id="rId2"/>
    <sheet name="Sheet3" sheetId="3" r:id="rId3"/>
  </sheets>
  <definedNames>
    <definedName name="_xlnm.Print_Titles" localSheetId="0">汇总表!$1:$4</definedName>
  </definedNames>
  <calcPr calcId="124519"/>
</workbook>
</file>

<file path=xl/calcChain.xml><?xml version="1.0" encoding="utf-8"?>
<calcChain xmlns="http://schemas.openxmlformats.org/spreadsheetml/2006/main">
  <c r="G5" i="4"/>
</calcChain>
</file>

<file path=xl/sharedStrings.xml><?xml version="1.0" encoding="utf-8"?>
<sst xmlns="http://schemas.openxmlformats.org/spreadsheetml/2006/main" count="105" uniqueCount="65">
  <si>
    <t>公共图书馆及文化馆奖补</t>
  </si>
  <si>
    <t>江门市地市级、县（市、区）级公共图书馆及文化馆奖补</t>
  </si>
  <si>
    <t>江门市文广旅体局</t>
  </si>
  <si>
    <t>江门市镇、街综合文化站奖补</t>
  </si>
  <si>
    <t>江门市基层综合性文化服务中心达标升级</t>
  </si>
  <si>
    <t>基层综合性文化服务中心和旅游咨询中心融合</t>
  </si>
  <si>
    <t>江门市基层综合性文化服务中心和旅游咨询中心融合建设</t>
  </si>
  <si>
    <t>到2020年，全省地面数字电视广播覆盖网基本建成，提供本地第一套电视节目等高清、标清公共服务节目，地面数字电视综合覆盖率基本达到现有模拟电视覆盖水平；利用有线电视、网络电视、直播卫星等接受手段，积极帮助群众（原收视地面模拟电视节目的用户）接受更多的广播电视节目</t>
  </si>
  <si>
    <t>综合文化站奖补</t>
    <phoneticPr fontId="2" type="noConversion"/>
  </si>
  <si>
    <t>基层综合性文化服务中心达标升级</t>
    <phoneticPr fontId="2" type="noConversion"/>
  </si>
  <si>
    <t>用于公共图书馆、文化馆实行向社会免费开放，提供基本公共文化服务项目，维持日常运转所需水电费、消防安全监控、物业管理维护以及购买服务等支出。</t>
    <phoneticPr fontId="2" type="noConversion"/>
  </si>
  <si>
    <t>用于乡镇（街道）综合文化站实行向社会免费开放，提供基本公共文化服务项目，维持日常运转所需水电费、消防安全监控、物业管理维护以及购买服务等支出。</t>
    <phoneticPr fontId="2" type="noConversion"/>
  </si>
  <si>
    <t>按《广东省行政村（社区）综合性文化服务中心建设标准（2016-2020年）》针对性开展本单位设备购置、服务提升工作，确保服务标准达标。</t>
    <phoneticPr fontId="2" type="noConversion"/>
  </si>
  <si>
    <t xml:space="preserve"> 用于基层综合性文化服务中心改造升级，实行向社会提供基本旅游咨询服务，维持日常运转所需以及购买服务等支出重点；优先选取重点旅游扶贫村、历史文化名村、南粤古驿道沿线村落和其他乡村旅游发展较好的村。</t>
    <phoneticPr fontId="2" type="noConversion"/>
  </si>
  <si>
    <t>任务性质</t>
    <phoneticPr fontId="2" type="noConversion"/>
  </si>
  <si>
    <t>约束性任务</t>
    <phoneticPr fontId="2" type="noConversion"/>
  </si>
  <si>
    <t>村民委员会的应急广播村村响音柱终端和大喇叭适配终端播出率100%。</t>
    <phoneticPr fontId="2" type="noConversion"/>
  </si>
  <si>
    <t>地面数字电视广播覆盖建设</t>
    <phoneticPr fontId="2" type="noConversion"/>
  </si>
  <si>
    <t>利用有线电视、网络电视、直播卫星等接受手段，积极帮助群众（原收视地面模拟电视节目的用户）接受更多的广播电视节目。</t>
    <phoneticPr fontId="2" type="noConversion"/>
  </si>
  <si>
    <t>江门市委宣传部</t>
    <phoneticPr fontId="2" type="noConversion"/>
  </si>
  <si>
    <t>按照每个县级区选择4个社区广场作为试点电影放映</t>
    <phoneticPr fontId="2" type="noConversion"/>
  </si>
  <si>
    <t>社区广场电影放映</t>
    <phoneticPr fontId="2" type="noConversion"/>
  </si>
  <si>
    <t>金额单位：万元</t>
    <phoneticPr fontId="2" type="noConversion"/>
  </si>
  <si>
    <t>打造社会主义核心价值观等文明主题公园</t>
    <phoneticPr fontId="2" type="noConversion"/>
  </si>
  <si>
    <t>约束性任务</t>
    <phoneticPr fontId="2" type="noConversion"/>
  </si>
  <si>
    <t>指导性任务</t>
    <phoneticPr fontId="2" type="noConversion"/>
  </si>
  <si>
    <t>每个市（区）选择4个广场每周放映一场，全年共放映1456场社区广场公益电影。</t>
    <phoneticPr fontId="2" type="noConversion"/>
  </si>
  <si>
    <t>在选取的主题公园内，建设一个特色文化展示区、一个思想道德文化宣传阵地、一个文体活动广场、一批主题公益广告。</t>
    <phoneticPr fontId="2" type="noConversion"/>
  </si>
  <si>
    <t>打造文明小景观</t>
    <phoneticPr fontId="2" type="noConversion"/>
  </si>
  <si>
    <t>在城市主次干道打造一批设计精美、耐久性强的公益广告小品，或建设一条将社会主义核心价值观和文明风尚有机融入各类生活场景的文明景观带。</t>
    <phoneticPr fontId="2" type="noConversion"/>
  </si>
  <si>
    <t>建成县级融媒体中心</t>
    <phoneticPr fontId="2" type="noConversion"/>
  </si>
  <si>
    <t>有效整合县域内各类媒体资源，建成县级融媒体中心，成为主流舆论阵地、综合服务平台、社区信息枢纽。</t>
    <phoneticPr fontId="2" type="noConversion"/>
  </si>
  <si>
    <t>补充更新农家书屋书籍</t>
    <phoneticPr fontId="2" type="noConversion"/>
  </si>
  <si>
    <t>江门市委宣传部</t>
    <phoneticPr fontId="2" type="noConversion"/>
  </si>
  <si>
    <t>约束性任务</t>
    <phoneticPr fontId="2" type="noConversion"/>
  </si>
  <si>
    <t>每年更新补充图书种类不少于60种</t>
    <phoneticPr fontId="2" type="noConversion"/>
  </si>
  <si>
    <t>全市935家农家书屋，每家每年更新补充图书种类不少于60种。</t>
    <phoneticPr fontId="2" type="noConversion"/>
  </si>
  <si>
    <t>省下达的任务清单</t>
    <phoneticPr fontId="2" type="noConversion"/>
  </si>
  <si>
    <t>强化城市网格智能化管理，提升文明城市创建水平</t>
    <phoneticPr fontId="2" type="noConversion"/>
  </si>
  <si>
    <t>城市网格智能化管理</t>
    <phoneticPr fontId="2" type="noConversion"/>
  </si>
  <si>
    <t>按照网格统一规划、资源统一整合、人员统一配备、信息统一采集、服务统一标准的“一张网、五统一”标准要求，实现党建、综治、社会治理、应急管理、社区便民服务等网格化管理，并实现老百姓“随手拍”，全面深入推进城市网格化体制建设，营造共建共治共享社会治理新格局。建立“综治中心+网格化+信息化”管理体系，建设云数据信息化平台，在城市管理重点区域、重点路段加装高清视频监控设备，实现重点区域、重点路段实时监控全覆盖。</t>
    <phoneticPr fontId="2" type="noConversion"/>
  </si>
  <si>
    <t>建立省、市、县、乡镇、村级五级贯通的全省应急广播系统</t>
    <phoneticPr fontId="2" type="noConversion"/>
  </si>
  <si>
    <t>指导性任务</t>
    <phoneticPr fontId="2" type="noConversion"/>
  </si>
  <si>
    <t>具体任务要求</t>
    <phoneticPr fontId="2" type="noConversion"/>
  </si>
  <si>
    <t>附件：</t>
    <phoneticPr fontId="2" type="noConversion"/>
  </si>
  <si>
    <t>鹤山市文化馆</t>
    <phoneticPr fontId="2" type="noConversion"/>
  </si>
  <si>
    <t>鹤山市图书馆</t>
    <phoneticPr fontId="2" type="noConversion"/>
  </si>
  <si>
    <t>指标下达单位</t>
    <phoneticPr fontId="2" type="noConversion"/>
  </si>
  <si>
    <t>鹤山市文广旅体局</t>
    <phoneticPr fontId="2" type="noConversion"/>
  </si>
  <si>
    <t>鹤山市委宣传部</t>
    <phoneticPr fontId="2" type="noConversion"/>
  </si>
  <si>
    <t>预算科目</t>
    <phoneticPr fontId="2" type="noConversion"/>
  </si>
  <si>
    <t>2070104 图书馆</t>
    <phoneticPr fontId="2" type="noConversion"/>
  </si>
  <si>
    <t>2070105 文化展示及纪念机构</t>
    <phoneticPr fontId="2" type="noConversion"/>
  </si>
  <si>
    <t>2070899 其他广播电视支出</t>
    <phoneticPr fontId="2" type="noConversion"/>
  </si>
  <si>
    <t>2070607 电影</t>
    <phoneticPr fontId="2" type="noConversion"/>
  </si>
  <si>
    <t>2079902 宣传文化发展专项支出</t>
    <phoneticPr fontId="2" type="noConversion"/>
  </si>
  <si>
    <t>上级业务主管部门名称</t>
    <phoneticPr fontId="2" type="noConversion"/>
  </si>
  <si>
    <t>备注</t>
    <phoneticPr fontId="2" type="noConversion"/>
  </si>
  <si>
    <t>序号</t>
    <phoneticPr fontId="2" type="noConversion"/>
  </si>
  <si>
    <t>项目名称</t>
    <phoneticPr fontId="2" type="noConversion"/>
  </si>
  <si>
    <t>鹤山市</t>
    <phoneticPr fontId="2" type="noConversion"/>
  </si>
  <si>
    <t>上级合并下达30万元，据我市文广旅体局分配下达图书馆、文化馆分别10万元、20万元。</t>
    <phoneticPr fontId="2" type="noConversion"/>
  </si>
  <si>
    <t>2070109 群众文化</t>
    <phoneticPr fontId="2" type="noConversion"/>
  </si>
  <si>
    <t>2079999 其他文化旅游体育与传媒支出</t>
    <phoneticPr fontId="2" type="noConversion"/>
  </si>
  <si>
    <t>2020年省级补齐人均公共文化财政支出短板奖补资金分配项目明细表（鹤财教[2020]9号）</t>
    <phoneticPr fontId="2" type="noConversion"/>
  </si>
</sst>
</file>

<file path=xl/styles.xml><?xml version="1.0" encoding="utf-8"?>
<styleSheet xmlns="http://schemas.openxmlformats.org/spreadsheetml/2006/main">
  <numFmts count="1">
    <numFmt numFmtId="176" formatCode="0.00_ "/>
  </numFmts>
  <fonts count="8">
    <font>
      <sz val="11"/>
      <color theme="1"/>
      <name val="宋体"/>
      <charset val="134"/>
      <scheme val="minor"/>
    </font>
    <font>
      <b/>
      <sz val="14"/>
      <color theme="1"/>
      <name val="宋体"/>
      <family val="3"/>
      <charset val="134"/>
      <scheme val="minor"/>
    </font>
    <font>
      <sz val="9"/>
      <name val="宋体"/>
      <family val="3"/>
      <charset val="134"/>
      <scheme val="minor"/>
    </font>
    <font>
      <sz val="11"/>
      <color theme="1"/>
      <name val="宋体"/>
      <family val="3"/>
      <charset val="134"/>
      <scheme val="minor"/>
    </font>
    <font>
      <sz val="10"/>
      <color theme="1"/>
      <name val="宋体"/>
      <family val="3"/>
      <charset val="134"/>
      <scheme val="minor"/>
    </font>
    <font>
      <b/>
      <sz val="11"/>
      <color theme="1"/>
      <name val="宋体"/>
      <family val="3"/>
      <charset val="134"/>
      <scheme val="minor"/>
    </font>
    <font>
      <b/>
      <sz val="10"/>
      <color theme="1"/>
      <name val="宋体"/>
      <family val="3"/>
      <charset val="134"/>
      <scheme val="minor"/>
    </font>
    <font>
      <sz val="10"/>
      <color rgb="FFFF0000"/>
      <name val="宋体"/>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27">
    <xf numFmtId="0" fontId="0" fillId="0" borderId="0" xfId="0"/>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0" fontId="1" fillId="0" borderId="0" xfId="0" applyFont="1" applyFill="1" applyAlignment="1">
      <alignment vertical="center"/>
    </xf>
    <xf numFmtId="0" fontId="5" fillId="0" borderId="0" xfId="0" applyFont="1" applyFill="1" applyAlignment="1">
      <alignment horizontal="right" vertical="center"/>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3" xfId="0" applyNumberFormat="1" applyFont="1" applyFill="1" applyBorder="1" applyAlignment="1">
      <alignment horizontal="center" vertical="center" wrapText="1"/>
    </xf>
    <xf numFmtId="0" fontId="0" fillId="0" borderId="3" xfId="0"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0" fillId="0" borderId="0" xfId="0" applyFill="1" applyAlignment="1">
      <alignment vertical="center"/>
    </xf>
    <xf numFmtId="0" fontId="0" fillId="0" borderId="1" xfId="0" applyFill="1" applyBorder="1" applyAlignment="1">
      <alignment vertical="center"/>
    </xf>
    <xf numFmtId="0" fontId="4" fillId="0" borderId="1" xfId="0" applyFont="1" applyFill="1" applyBorder="1" applyAlignment="1">
      <alignment vertical="center"/>
    </xf>
    <xf numFmtId="0" fontId="7" fillId="0" borderId="1" xfId="0" applyFont="1" applyFill="1" applyBorder="1" applyAlignment="1">
      <alignment horizontal="center" vertical="center" wrapText="1"/>
    </xf>
    <xf numFmtId="0" fontId="3" fillId="0" borderId="0" xfId="0" applyFont="1" applyFill="1" applyAlignment="1">
      <alignment vertical="center"/>
    </xf>
    <xf numFmtId="0" fontId="4" fillId="0" borderId="0" xfId="0" applyFont="1" applyFill="1" applyAlignment="1">
      <alignment vertical="center"/>
    </xf>
    <xf numFmtId="0"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176" fontId="5" fillId="0" borderId="3"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 fillId="0" borderId="0" xfId="0" applyFont="1" applyFill="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8"/>
  <sheetViews>
    <sheetView tabSelected="1" zoomScale="90" zoomScaleNormal="90" workbookViewId="0">
      <pane xSplit="3" ySplit="4" topLeftCell="F5" activePane="bottomRight" state="frozen"/>
      <selection pane="topRight" activeCell="D1" sqref="D1"/>
      <selection pane="bottomLeft" activeCell="A6" sqref="A6"/>
      <selection pane="bottomRight" activeCell="H6" sqref="H6"/>
    </sheetView>
  </sheetViews>
  <sheetFormatPr defaultColWidth="9" defaultRowHeight="13.5"/>
  <cols>
    <col min="1" max="1" width="5.25" style="14" customWidth="1"/>
    <col min="2" max="2" width="10.125" style="14" customWidth="1"/>
    <col min="3" max="3" width="27.625" style="14" customWidth="1"/>
    <col min="4" max="4" width="6.5" style="14" customWidth="1"/>
    <col min="5" max="5" width="16.875" style="14" customWidth="1"/>
    <col min="6" max="6" width="9.25" style="14" customWidth="1"/>
    <col min="7" max="7" width="11.125" style="14" customWidth="1"/>
    <col min="8" max="8" width="45.75" style="14" customWidth="1"/>
    <col min="9" max="9" width="16.5" style="14" customWidth="1"/>
    <col min="10" max="10" width="13.75" style="14" customWidth="1"/>
    <col min="11" max="16384" width="9" style="14"/>
  </cols>
  <sheetData>
    <row r="1" spans="1:10" ht="32.25" customHeight="1">
      <c r="A1" s="18" t="s">
        <v>44</v>
      </c>
    </row>
    <row r="2" spans="1:10" ht="33" customHeight="1">
      <c r="A2" s="26" t="s">
        <v>64</v>
      </c>
      <c r="B2" s="26"/>
      <c r="C2" s="26"/>
      <c r="D2" s="26"/>
      <c r="E2" s="26"/>
      <c r="F2" s="26"/>
      <c r="G2" s="26"/>
      <c r="H2" s="26"/>
      <c r="I2" s="26"/>
      <c r="J2" s="26"/>
    </row>
    <row r="3" spans="1:10" ht="18.75" customHeight="1">
      <c r="A3" s="5"/>
      <c r="B3" s="5"/>
      <c r="C3" s="5"/>
      <c r="D3" s="5"/>
      <c r="E3" s="5"/>
      <c r="F3" s="5"/>
      <c r="G3" s="5"/>
      <c r="H3" s="6" t="s">
        <v>22</v>
      </c>
    </row>
    <row r="4" spans="1:10" ht="45.75" customHeight="1">
      <c r="A4" s="20" t="s">
        <v>58</v>
      </c>
      <c r="B4" s="20" t="s">
        <v>56</v>
      </c>
      <c r="C4" s="20" t="s">
        <v>37</v>
      </c>
      <c r="D4" s="20" t="s">
        <v>14</v>
      </c>
      <c r="E4" s="20" t="s">
        <v>59</v>
      </c>
      <c r="F4" s="20" t="s">
        <v>47</v>
      </c>
      <c r="G4" s="20" t="s">
        <v>60</v>
      </c>
      <c r="H4" s="20" t="s">
        <v>43</v>
      </c>
      <c r="I4" s="21" t="s">
        <v>50</v>
      </c>
      <c r="J4" s="22" t="s">
        <v>57</v>
      </c>
    </row>
    <row r="5" spans="1:10" ht="30.75" customHeight="1">
      <c r="A5" s="10"/>
      <c r="B5" s="10"/>
      <c r="C5" s="10"/>
      <c r="D5" s="10"/>
      <c r="E5" s="10"/>
      <c r="F5" s="12"/>
      <c r="G5" s="23">
        <f>SUM(G6:G18)</f>
        <v>276.13</v>
      </c>
      <c r="H5" s="10"/>
      <c r="I5" s="11"/>
      <c r="J5" s="15"/>
    </row>
    <row r="6" spans="1:10" s="19" customFormat="1" ht="55.9" customHeight="1">
      <c r="A6" s="1">
        <v>1</v>
      </c>
      <c r="B6" s="1" t="s">
        <v>2</v>
      </c>
      <c r="C6" s="1" t="s">
        <v>0</v>
      </c>
      <c r="D6" s="4" t="s">
        <v>24</v>
      </c>
      <c r="E6" s="1" t="s">
        <v>1</v>
      </c>
      <c r="F6" s="13" t="s">
        <v>46</v>
      </c>
      <c r="G6" s="1">
        <v>10</v>
      </c>
      <c r="H6" s="2" t="s">
        <v>10</v>
      </c>
      <c r="I6" s="4" t="s">
        <v>51</v>
      </c>
      <c r="J6" s="24" t="s">
        <v>61</v>
      </c>
    </row>
    <row r="7" spans="1:10" s="19" customFormat="1" ht="53.45" customHeight="1">
      <c r="A7" s="1">
        <v>2</v>
      </c>
      <c r="B7" s="1" t="s">
        <v>2</v>
      </c>
      <c r="C7" s="1" t="s">
        <v>0</v>
      </c>
      <c r="D7" s="4" t="s">
        <v>24</v>
      </c>
      <c r="E7" s="1" t="s">
        <v>1</v>
      </c>
      <c r="F7" s="13" t="s">
        <v>45</v>
      </c>
      <c r="G7" s="1">
        <v>20</v>
      </c>
      <c r="H7" s="2" t="s">
        <v>10</v>
      </c>
      <c r="I7" s="4" t="s">
        <v>52</v>
      </c>
      <c r="J7" s="25"/>
    </row>
    <row r="8" spans="1:10" s="19" customFormat="1" ht="47.45" customHeight="1">
      <c r="A8" s="1">
        <v>3</v>
      </c>
      <c r="B8" s="1" t="s">
        <v>2</v>
      </c>
      <c r="C8" s="1" t="s">
        <v>8</v>
      </c>
      <c r="D8" s="4" t="s">
        <v>15</v>
      </c>
      <c r="E8" s="1" t="s">
        <v>3</v>
      </c>
      <c r="F8" s="13" t="s">
        <v>48</v>
      </c>
      <c r="G8" s="1">
        <v>94</v>
      </c>
      <c r="H8" s="2" t="s">
        <v>11</v>
      </c>
      <c r="I8" s="17" t="s">
        <v>62</v>
      </c>
      <c r="J8" s="16"/>
    </row>
    <row r="9" spans="1:10" s="19" customFormat="1" ht="43.15" customHeight="1">
      <c r="A9" s="1">
        <v>4</v>
      </c>
      <c r="B9" s="1" t="s">
        <v>2</v>
      </c>
      <c r="C9" s="1" t="s">
        <v>9</v>
      </c>
      <c r="D9" s="4" t="s">
        <v>24</v>
      </c>
      <c r="E9" s="1" t="s">
        <v>4</v>
      </c>
      <c r="F9" s="13" t="s">
        <v>48</v>
      </c>
      <c r="G9" s="1">
        <v>50</v>
      </c>
      <c r="H9" s="2" t="s">
        <v>12</v>
      </c>
      <c r="I9" s="17" t="s">
        <v>62</v>
      </c>
      <c r="J9" s="16"/>
    </row>
    <row r="10" spans="1:10" s="19" customFormat="1" ht="55.9" customHeight="1">
      <c r="A10" s="1">
        <v>5</v>
      </c>
      <c r="B10" s="1" t="s">
        <v>2</v>
      </c>
      <c r="C10" s="1" t="s">
        <v>5</v>
      </c>
      <c r="D10" s="4" t="s">
        <v>24</v>
      </c>
      <c r="E10" s="1" t="s">
        <v>6</v>
      </c>
      <c r="F10" s="13" t="s">
        <v>48</v>
      </c>
      <c r="G10" s="1">
        <v>5</v>
      </c>
      <c r="H10" s="3" t="s">
        <v>13</v>
      </c>
      <c r="I10" s="17" t="s">
        <v>62</v>
      </c>
      <c r="J10" s="16"/>
    </row>
    <row r="11" spans="1:10" s="19" customFormat="1" ht="57" customHeight="1">
      <c r="A11" s="1">
        <v>6</v>
      </c>
      <c r="B11" s="1" t="s">
        <v>2</v>
      </c>
      <c r="C11" s="7" t="s">
        <v>41</v>
      </c>
      <c r="D11" s="4" t="s">
        <v>15</v>
      </c>
      <c r="E11" s="4" t="s">
        <v>41</v>
      </c>
      <c r="F11" s="13" t="s">
        <v>48</v>
      </c>
      <c r="G11" s="4">
        <v>3</v>
      </c>
      <c r="H11" s="7" t="s">
        <v>16</v>
      </c>
      <c r="I11" s="17" t="s">
        <v>53</v>
      </c>
      <c r="J11" s="16"/>
    </row>
    <row r="12" spans="1:10" s="19" customFormat="1" ht="128.44999999999999" customHeight="1">
      <c r="A12" s="1">
        <v>7</v>
      </c>
      <c r="B12" s="1" t="s">
        <v>2</v>
      </c>
      <c r="C12" s="7" t="s">
        <v>7</v>
      </c>
      <c r="D12" s="4" t="s">
        <v>15</v>
      </c>
      <c r="E12" s="4" t="s">
        <v>17</v>
      </c>
      <c r="F12" s="13" t="s">
        <v>48</v>
      </c>
      <c r="G12" s="4">
        <v>7</v>
      </c>
      <c r="H12" s="7" t="s">
        <v>18</v>
      </c>
      <c r="I12" s="4" t="s">
        <v>53</v>
      </c>
      <c r="J12" s="16"/>
    </row>
    <row r="13" spans="1:10" s="19" customFormat="1" ht="45" customHeight="1">
      <c r="A13" s="1">
        <v>8</v>
      </c>
      <c r="B13" s="1" t="s">
        <v>19</v>
      </c>
      <c r="C13" s="1" t="s">
        <v>20</v>
      </c>
      <c r="D13" s="1" t="s">
        <v>42</v>
      </c>
      <c r="E13" s="1" t="s">
        <v>21</v>
      </c>
      <c r="F13" s="13" t="s">
        <v>49</v>
      </c>
      <c r="G13" s="8">
        <v>8.57</v>
      </c>
      <c r="H13" s="2" t="s">
        <v>26</v>
      </c>
      <c r="I13" s="4" t="s">
        <v>54</v>
      </c>
      <c r="J13" s="16"/>
    </row>
    <row r="14" spans="1:10" ht="45" customHeight="1">
      <c r="A14" s="1">
        <v>9</v>
      </c>
      <c r="B14" s="1" t="s">
        <v>19</v>
      </c>
      <c r="C14" s="1" t="s">
        <v>23</v>
      </c>
      <c r="D14" s="4" t="s">
        <v>42</v>
      </c>
      <c r="E14" s="1" t="s">
        <v>23</v>
      </c>
      <c r="F14" s="13" t="s">
        <v>49</v>
      </c>
      <c r="G14" s="1">
        <v>10</v>
      </c>
      <c r="H14" s="2" t="s">
        <v>27</v>
      </c>
      <c r="I14" s="4" t="s">
        <v>55</v>
      </c>
      <c r="J14" s="15"/>
    </row>
    <row r="15" spans="1:10" ht="45" customHeight="1">
      <c r="A15" s="1">
        <v>10</v>
      </c>
      <c r="B15" s="1" t="s">
        <v>19</v>
      </c>
      <c r="C15" s="1" t="s">
        <v>28</v>
      </c>
      <c r="D15" s="4" t="s">
        <v>25</v>
      </c>
      <c r="E15" s="1" t="s">
        <v>28</v>
      </c>
      <c r="F15" s="13" t="s">
        <v>49</v>
      </c>
      <c r="G15" s="1">
        <v>10</v>
      </c>
      <c r="H15" s="2" t="s">
        <v>29</v>
      </c>
      <c r="I15" s="4" t="s">
        <v>55</v>
      </c>
      <c r="J15" s="15"/>
    </row>
    <row r="16" spans="1:10" ht="35.450000000000003" customHeight="1">
      <c r="A16" s="1">
        <v>11</v>
      </c>
      <c r="B16" s="1" t="s">
        <v>19</v>
      </c>
      <c r="C16" s="1" t="s">
        <v>30</v>
      </c>
      <c r="D16" s="4" t="s">
        <v>24</v>
      </c>
      <c r="E16" s="1" t="s">
        <v>30</v>
      </c>
      <c r="F16" s="13" t="s">
        <v>49</v>
      </c>
      <c r="G16" s="1">
        <v>30</v>
      </c>
      <c r="H16" s="2" t="s">
        <v>31</v>
      </c>
      <c r="I16" s="4" t="s">
        <v>55</v>
      </c>
      <c r="J16" s="15"/>
    </row>
    <row r="17" spans="1:10" ht="36.6" customHeight="1">
      <c r="A17" s="1">
        <v>12</v>
      </c>
      <c r="B17" s="1" t="s">
        <v>19</v>
      </c>
      <c r="C17" s="1" t="s">
        <v>35</v>
      </c>
      <c r="D17" s="4" t="s">
        <v>34</v>
      </c>
      <c r="E17" s="1" t="s">
        <v>32</v>
      </c>
      <c r="F17" s="13" t="s">
        <v>49</v>
      </c>
      <c r="G17" s="9">
        <v>8.56</v>
      </c>
      <c r="H17" s="2" t="s">
        <v>36</v>
      </c>
      <c r="I17" s="17" t="s">
        <v>62</v>
      </c>
      <c r="J17" s="15"/>
    </row>
    <row r="18" spans="1:10" ht="120" customHeight="1">
      <c r="A18" s="1">
        <v>13</v>
      </c>
      <c r="B18" s="1" t="s">
        <v>33</v>
      </c>
      <c r="C18" s="1" t="s">
        <v>38</v>
      </c>
      <c r="D18" s="4" t="s">
        <v>34</v>
      </c>
      <c r="E18" s="1" t="s">
        <v>39</v>
      </c>
      <c r="F18" s="13" t="s">
        <v>49</v>
      </c>
      <c r="G18" s="1">
        <v>20</v>
      </c>
      <c r="H18" s="2" t="s">
        <v>40</v>
      </c>
      <c r="I18" s="17" t="s">
        <v>63</v>
      </c>
      <c r="J18" s="15"/>
    </row>
  </sheetData>
  <mergeCells count="2">
    <mergeCell ref="J6:J7"/>
    <mergeCell ref="A2:J2"/>
  </mergeCells>
  <phoneticPr fontId="2" type="noConversion"/>
  <printOptions horizontalCentered="1"/>
  <pageMargins left="0" right="0" top="0.39370078740157483" bottom="0.39370078740157483" header="0.19685039370078741" footer="0.19685039370078741"/>
  <pageSetup paperSize="9" scale="90" orientation="landscape" verticalDpi="300"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汇总表</vt:lpstr>
      <vt:lpstr>Sheet2</vt:lpstr>
      <vt:lpstr>Sheet3</vt:lpstr>
      <vt:lpstr>汇总表!Print_Titles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冯小珊</cp:lastModifiedBy>
  <cp:lastPrinted>2020-03-23T06:48:14Z</cp:lastPrinted>
  <dcterms:created xsi:type="dcterms:W3CDTF">2006-09-16T00:00:00Z</dcterms:created>
  <dcterms:modified xsi:type="dcterms:W3CDTF">2020-03-23T06:48:20Z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